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водный по Фестивалю" sheetId="2" r:id="rId1"/>
    <sheet name="В зачет Спартакиады" sheetId="5" r:id="rId2"/>
    <sheet name="Итоговый протокол" sheetId="4" r:id="rId3"/>
  </sheets>
  <calcPr calcId="145621"/>
</workbook>
</file>

<file path=xl/calcChain.xml><?xml version="1.0" encoding="utf-8"?>
<calcChain xmlns="http://schemas.openxmlformats.org/spreadsheetml/2006/main">
  <c r="F12" i="5" l="1"/>
  <c r="F7" i="5"/>
  <c r="F5" i="5" l="1"/>
  <c r="F3" i="5"/>
</calcChain>
</file>

<file path=xl/sharedStrings.xml><?xml version="1.0" encoding="utf-8"?>
<sst xmlns="http://schemas.openxmlformats.org/spreadsheetml/2006/main" count="84" uniqueCount="43">
  <si>
    <t>СУММА</t>
  </si>
  <si>
    <t>ОЧКИ</t>
  </si>
  <si>
    <t>Команда</t>
  </si>
  <si>
    <t>г.п. Руза</t>
  </si>
  <si>
    <t>Руза</t>
  </si>
  <si>
    <t>Семья</t>
  </si>
  <si>
    <t>Место</t>
  </si>
  <si>
    <t>Очки</t>
  </si>
  <si>
    <t>Сумма</t>
  </si>
  <si>
    <t>УТВЕРЖДЕНО:</t>
  </si>
  <si>
    <t>________________ М.Б. Паршков</t>
  </si>
  <si>
    <t>ИТОГОВЫЙ  ПРОТОКОЛ</t>
  </si>
  <si>
    <t>МЕСТО</t>
  </si>
  <si>
    <t>ИТОГ:</t>
  </si>
  <si>
    <t>Эстафета</t>
  </si>
  <si>
    <t>Возрастная группа</t>
  </si>
  <si>
    <t>Детский конкурс</t>
  </si>
  <si>
    <t>Калинины</t>
  </si>
  <si>
    <t>Поздникины</t>
  </si>
  <si>
    <t>ЦВТ</t>
  </si>
  <si>
    <t>Архиповы</t>
  </si>
  <si>
    <t>Александровы</t>
  </si>
  <si>
    <t>Профсоюз образования</t>
  </si>
  <si>
    <t>ЦВТ им. М.А. Лиходея</t>
  </si>
  <si>
    <t xml:space="preserve">Председатель комитета по физической культуре и спорту </t>
  </si>
  <si>
    <t>6-8 лет</t>
  </si>
  <si>
    <t>Плавание</t>
  </si>
  <si>
    <t>Спортивная мама</t>
  </si>
  <si>
    <t>Спортивный папа</t>
  </si>
  <si>
    <t>Шаффлборд</t>
  </si>
  <si>
    <t>Викторина</t>
  </si>
  <si>
    <t>Прыжок в длину</t>
  </si>
  <si>
    <t>Образование</t>
  </si>
  <si>
    <t>Колюбакино</t>
  </si>
  <si>
    <t>Соколовы</t>
  </si>
  <si>
    <t>Казаевы</t>
  </si>
  <si>
    <t>9-11 лет</t>
  </si>
  <si>
    <t>Приходько</t>
  </si>
  <si>
    <t>Мосины</t>
  </si>
  <si>
    <t>Платоновы</t>
  </si>
  <si>
    <t>Симонян</t>
  </si>
  <si>
    <t>Результаты в зачет XI Спартакиады КФКиС</t>
  </si>
  <si>
    <t>Фестиваль спортивных семей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</si>
</sst>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A11" sqref="A11:XFD11"/>
    </sheetView>
  </sheetViews>
  <sheetFormatPr defaultRowHeight="15" x14ac:dyDescent="0.25"/>
  <cols>
    <col min="1" max="1" width="21.28515625" style="1" customWidth="1"/>
    <col min="2" max="2" width="15.42578125" style="1" customWidth="1"/>
    <col min="3" max="3" width="12.42578125" style="1" customWidth="1"/>
    <col min="4" max="4" width="16" style="2" customWidth="1"/>
    <col min="5" max="5" width="15.42578125" style="2" customWidth="1"/>
    <col min="6" max="6" width="12.7109375" style="2" customWidth="1"/>
    <col min="7" max="7" width="15.42578125" style="2" customWidth="1"/>
    <col min="8" max="8" width="13.5703125" style="2" customWidth="1"/>
    <col min="9" max="9" width="13.42578125" style="2" customWidth="1"/>
    <col min="10" max="10" width="12.85546875" style="1" customWidth="1"/>
    <col min="11" max="11" width="12.5703125" style="1" customWidth="1"/>
    <col min="12" max="12" width="10.85546875" style="1" customWidth="1"/>
    <col min="13" max="16384" width="9.140625" style="1"/>
  </cols>
  <sheetData>
    <row r="1" spans="1:12" ht="15.75" customHeight="1" thickBot="1" x14ac:dyDescent="0.3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4" customFormat="1" ht="37.5" customHeight="1" thickBot="1" x14ac:dyDescent="0.3">
      <c r="A2" s="43" t="s">
        <v>5</v>
      </c>
      <c r="B2" s="44" t="s">
        <v>2</v>
      </c>
      <c r="C2" s="44" t="s">
        <v>26</v>
      </c>
      <c r="D2" s="44" t="s">
        <v>27</v>
      </c>
      <c r="E2" s="44" t="s">
        <v>28</v>
      </c>
      <c r="F2" s="44" t="s">
        <v>16</v>
      </c>
      <c r="G2" s="45" t="s">
        <v>29</v>
      </c>
      <c r="H2" s="45" t="s">
        <v>30</v>
      </c>
      <c r="I2" s="45" t="s">
        <v>31</v>
      </c>
      <c r="J2" s="44" t="s">
        <v>14</v>
      </c>
      <c r="K2" s="44" t="s">
        <v>0</v>
      </c>
      <c r="L2" s="46" t="s">
        <v>12</v>
      </c>
    </row>
    <row r="3" spans="1:12" s="4" customFormat="1" ht="25.5" customHeight="1" thickBot="1" x14ac:dyDescent="0.3">
      <c r="A3" s="47" t="s">
        <v>17</v>
      </c>
      <c r="B3" s="48" t="s">
        <v>32</v>
      </c>
      <c r="C3" s="48">
        <v>5</v>
      </c>
      <c r="D3" s="48">
        <v>1.5</v>
      </c>
      <c r="E3" s="48">
        <v>2</v>
      </c>
      <c r="F3" s="48">
        <v>3.5</v>
      </c>
      <c r="G3" s="49">
        <v>1</v>
      </c>
      <c r="H3" s="49">
        <v>1</v>
      </c>
      <c r="I3" s="49">
        <v>2</v>
      </c>
      <c r="J3" s="48">
        <v>1</v>
      </c>
      <c r="K3" s="50">
        <v>17</v>
      </c>
      <c r="L3" s="51">
        <v>1</v>
      </c>
    </row>
    <row r="4" spans="1:12" s="4" customFormat="1" ht="24" customHeight="1" thickBot="1" x14ac:dyDescent="0.3">
      <c r="A4" s="47" t="s">
        <v>18</v>
      </c>
      <c r="B4" s="48" t="s">
        <v>33</v>
      </c>
      <c r="C4" s="48">
        <v>3</v>
      </c>
      <c r="D4" s="48">
        <v>1.5</v>
      </c>
      <c r="E4" s="48">
        <v>5</v>
      </c>
      <c r="F4" s="48">
        <v>1</v>
      </c>
      <c r="G4" s="49">
        <v>3</v>
      </c>
      <c r="H4" s="49">
        <v>4</v>
      </c>
      <c r="I4" s="49">
        <v>3</v>
      </c>
      <c r="J4" s="48">
        <v>3</v>
      </c>
      <c r="K4" s="50">
        <v>23.5</v>
      </c>
      <c r="L4" s="51">
        <v>2</v>
      </c>
    </row>
    <row r="5" spans="1:12" s="4" customFormat="1" ht="24" customHeight="1" thickBot="1" x14ac:dyDescent="0.3">
      <c r="A5" s="47" t="s">
        <v>21</v>
      </c>
      <c r="B5" s="48" t="s">
        <v>32</v>
      </c>
      <c r="C5" s="48">
        <v>6</v>
      </c>
      <c r="D5" s="48">
        <v>4.5</v>
      </c>
      <c r="E5" s="48">
        <v>2</v>
      </c>
      <c r="F5" s="48">
        <v>3.5</v>
      </c>
      <c r="G5" s="49">
        <v>4</v>
      </c>
      <c r="H5" s="49">
        <v>2</v>
      </c>
      <c r="I5" s="49">
        <v>1</v>
      </c>
      <c r="J5" s="48">
        <v>2</v>
      </c>
      <c r="K5" s="50">
        <v>25</v>
      </c>
      <c r="L5" s="51">
        <v>3</v>
      </c>
    </row>
    <row r="6" spans="1:12" s="4" customFormat="1" ht="25.5" customHeight="1" thickBot="1" x14ac:dyDescent="0.3">
      <c r="A6" s="47" t="s">
        <v>34</v>
      </c>
      <c r="B6" s="48" t="s">
        <v>32</v>
      </c>
      <c r="C6" s="48">
        <v>2</v>
      </c>
      <c r="D6" s="48">
        <v>4.5</v>
      </c>
      <c r="E6" s="48">
        <v>2</v>
      </c>
      <c r="F6" s="48">
        <v>3.5</v>
      </c>
      <c r="G6" s="49">
        <v>2</v>
      </c>
      <c r="H6" s="49">
        <v>6</v>
      </c>
      <c r="I6" s="49">
        <v>6</v>
      </c>
      <c r="J6" s="48">
        <v>5</v>
      </c>
      <c r="K6" s="50">
        <v>31</v>
      </c>
      <c r="L6" s="51">
        <v>4</v>
      </c>
    </row>
    <row r="7" spans="1:12" s="4" customFormat="1" ht="25.5" customHeight="1" thickBot="1" x14ac:dyDescent="0.3">
      <c r="A7" s="47" t="s">
        <v>20</v>
      </c>
      <c r="B7" s="48" t="s">
        <v>32</v>
      </c>
      <c r="C7" s="48">
        <v>1</v>
      </c>
      <c r="D7" s="48">
        <v>6</v>
      </c>
      <c r="E7" s="48">
        <v>5</v>
      </c>
      <c r="F7" s="48">
        <v>3.5</v>
      </c>
      <c r="G7" s="49">
        <v>6</v>
      </c>
      <c r="H7" s="49">
        <v>4</v>
      </c>
      <c r="I7" s="49">
        <v>4</v>
      </c>
      <c r="J7" s="48">
        <v>4</v>
      </c>
      <c r="K7" s="50">
        <v>33.5</v>
      </c>
      <c r="L7" s="51">
        <v>5</v>
      </c>
    </row>
    <row r="8" spans="1:12" s="4" customFormat="1" ht="24.75" customHeight="1" thickBot="1" x14ac:dyDescent="0.3">
      <c r="A8" s="47" t="s">
        <v>35</v>
      </c>
      <c r="B8" s="48" t="s">
        <v>32</v>
      </c>
      <c r="C8" s="48">
        <v>4</v>
      </c>
      <c r="D8" s="48">
        <v>3</v>
      </c>
      <c r="E8" s="48">
        <v>5</v>
      </c>
      <c r="F8" s="48">
        <v>6</v>
      </c>
      <c r="G8" s="49">
        <v>5</v>
      </c>
      <c r="H8" s="49">
        <v>4</v>
      </c>
      <c r="I8" s="49">
        <v>5</v>
      </c>
      <c r="J8" s="48">
        <v>6</v>
      </c>
      <c r="K8" s="50">
        <v>38</v>
      </c>
      <c r="L8" s="51">
        <v>6</v>
      </c>
    </row>
    <row r="9" spans="1:12" s="4" customFormat="1" ht="15.75" customHeight="1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12" s="4" customFormat="1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2" s="4" customFormat="1" ht="15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</row>
    <row r="12" spans="1:12" s="4" customFormat="1" ht="15.7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12" s="4" customFormat="1" ht="15.7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12" ht="16.5" thickBot="1" x14ac:dyDescent="0.3">
      <c r="A14" s="52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32.25" thickBot="1" x14ac:dyDescent="0.3">
      <c r="A15" s="43" t="s">
        <v>5</v>
      </c>
      <c r="B15" s="44" t="s">
        <v>2</v>
      </c>
      <c r="C15" s="44" t="s">
        <v>26</v>
      </c>
      <c r="D15" s="44" t="s">
        <v>27</v>
      </c>
      <c r="E15" s="44" t="s">
        <v>28</v>
      </c>
      <c r="F15" s="44" t="s">
        <v>16</v>
      </c>
      <c r="G15" s="45" t="s">
        <v>29</v>
      </c>
      <c r="H15" s="45" t="s">
        <v>30</v>
      </c>
      <c r="I15" s="45" t="s">
        <v>31</v>
      </c>
      <c r="J15" s="44" t="s">
        <v>14</v>
      </c>
      <c r="K15" s="44" t="s">
        <v>0</v>
      </c>
      <c r="L15" s="46" t="s">
        <v>12</v>
      </c>
    </row>
    <row r="16" spans="1:12" ht="26.25" customHeight="1" thickBot="1" x14ac:dyDescent="0.3">
      <c r="A16" s="47" t="s">
        <v>37</v>
      </c>
      <c r="B16" s="48" t="s">
        <v>4</v>
      </c>
      <c r="C16" s="48">
        <v>2</v>
      </c>
      <c r="D16" s="48">
        <v>1.5</v>
      </c>
      <c r="E16" s="48">
        <v>2</v>
      </c>
      <c r="F16" s="48">
        <v>3</v>
      </c>
      <c r="G16" s="49">
        <v>3</v>
      </c>
      <c r="H16" s="49">
        <v>1</v>
      </c>
      <c r="I16" s="49">
        <v>4</v>
      </c>
      <c r="J16" s="48">
        <v>2</v>
      </c>
      <c r="K16" s="50">
        <v>18.5</v>
      </c>
      <c r="L16" s="51">
        <v>1</v>
      </c>
    </row>
    <row r="17" spans="1:12" ht="27" customHeight="1" thickBot="1" x14ac:dyDescent="0.3">
      <c r="A17" s="47" t="s">
        <v>38</v>
      </c>
      <c r="B17" s="48" t="s">
        <v>33</v>
      </c>
      <c r="C17" s="48">
        <v>3</v>
      </c>
      <c r="D17" s="48">
        <v>4</v>
      </c>
      <c r="E17" s="48">
        <v>2</v>
      </c>
      <c r="F17" s="48">
        <v>1</v>
      </c>
      <c r="G17" s="49">
        <v>4</v>
      </c>
      <c r="H17" s="49">
        <v>3</v>
      </c>
      <c r="I17" s="49">
        <v>1</v>
      </c>
      <c r="J17" s="48">
        <v>1</v>
      </c>
      <c r="K17" s="50">
        <v>19</v>
      </c>
      <c r="L17" s="51">
        <v>2</v>
      </c>
    </row>
    <row r="18" spans="1:12" ht="27.75" customHeight="1" thickBot="1" x14ac:dyDescent="0.3">
      <c r="A18" s="47" t="s">
        <v>39</v>
      </c>
      <c r="B18" s="48" t="s">
        <v>19</v>
      </c>
      <c r="C18" s="48">
        <v>1</v>
      </c>
      <c r="D18" s="48">
        <v>3</v>
      </c>
      <c r="E18" s="48">
        <v>4</v>
      </c>
      <c r="F18" s="48">
        <v>3</v>
      </c>
      <c r="G18" s="49">
        <v>1</v>
      </c>
      <c r="H18" s="49">
        <v>2</v>
      </c>
      <c r="I18" s="49">
        <v>3</v>
      </c>
      <c r="J18" s="48">
        <v>3</v>
      </c>
      <c r="K18" s="50">
        <v>20</v>
      </c>
      <c r="L18" s="51">
        <v>3</v>
      </c>
    </row>
    <row r="19" spans="1:12" ht="25.5" customHeight="1" thickBot="1" x14ac:dyDescent="0.3">
      <c r="A19" s="47" t="s">
        <v>40</v>
      </c>
      <c r="B19" s="48" t="s">
        <v>4</v>
      </c>
      <c r="C19" s="48">
        <v>4</v>
      </c>
      <c r="D19" s="48">
        <v>1.5</v>
      </c>
      <c r="E19" s="48">
        <v>2</v>
      </c>
      <c r="F19" s="48">
        <v>3</v>
      </c>
      <c r="G19" s="49">
        <v>2</v>
      </c>
      <c r="H19" s="49">
        <v>4</v>
      </c>
      <c r="I19" s="49">
        <v>2</v>
      </c>
      <c r="J19" s="48">
        <v>4</v>
      </c>
      <c r="K19" s="50">
        <v>22.5</v>
      </c>
      <c r="L19" s="51">
        <v>4</v>
      </c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D53" s="1"/>
      <c r="E53" s="1"/>
      <c r="F53" s="1"/>
      <c r="G53" s="1"/>
      <c r="H53" s="1"/>
      <c r="I53" s="1"/>
    </row>
    <row r="54" spans="1:9" x14ac:dyDescent="0.25">
      <c r="D54" s="1"/>
      <c r="E54" s="1"/>
      <c r="F54" s="1"/>
      <c r="G54" s="1"/>
      <c r="H54" s="1"/>
      <c r="I54" s="1"/>
    </row>
    <row r="55" spans="1:9" x14ac:dyDescent="0.25">
      <c r="D55" s="1"/>
      <c r="E55" s="1"/>
      <c r="F55" s="1"/>
      <c r="G55" s="1"/>
      <c r="H55" s="1"/>
      <c r="I55" s="1"/>
    </row>
    <row r="56" spans="1:9" x14ac:dyDescent="0.25">
      <c r="D56" s="1"/>
      <c r="E56" s="1"/>
      <c r="F56" s="1"/>
      <c r="G56" s="1"/>
      <c r="H56" s="1"/>
      <c r="I56" s="1"/>
    </row>
    <row r="57" spans="1:9" x14ac:dyDescent="0.25">
      <c r="D57" s="1"/>
      <c r="E57" s="1"/>
      <c r="F57" s="1"/>
      <c r="G57" s="1"/>
      <c r="H57" s="1"/>
      <c r="I57" s="1"/>
    </row>
    <row r="58" spans="1:9" x14ac:dyDescent="0.25">
      <c r="D58" s="1"/>
      <c r="E58" s="1"/>
      <c r="F58" s="1"/>
      <c r="G58" s="1"/>
      <c r="H58" s="1"/>
      <c r="I58" s="1"/>
    </row>
    <row r="59" spans="1:9" x14ac:dyDescent="0.25">
      <c r="D59" s="1"/>
      <c r="E59" s="1"/>
      <c r="F59" s="1"/>
      <c r="G59" s="1"/>
      <c r="H59" s="1"/>
      <c r="I59" s="1"/>
    </row>
    <row r="60" spans="1:9" x14ac:dyDescent="0.25">
      <c r="D60" s="1"/>
      <c r="E60" s="1"/>
      <c r="F60" s="1"/>
      <c r="G60" s="1"/>
      <c r="H60" s="1"/>
      <c r="I60" s="1"/>
    </row>
    <row r="61" spans="1:9" x14ac:dyDescent="0.25">
      <c r="D61" s="1"/>
      <c r="E61" s="1"/>
      <c r="F61" s="1"/>
      <c r="G61" s="1"/>
      <c r="H61" s="1"/>
      <c r="I61" s="1"/>
    </row>
    <row r="62" spans="1:9" x14ac:dyDescent="0.25">
      <c r="D62" s="1"/>
      <c r="E62" s="1"/>
      <c r="F62" s="1"/>
      <c r="G62" s="1"/>
      <c r="H62" s="1"/>
      <c r="I62" s="1"/>
    </row>
    <row r="63" spans="1:9" x14ac:dyDescent="0.25">
      <c r="D63" s="1"/>
      <c r="E63" s="1"/>
      <c r="F63" s="1"/>
      <c r="G63" s="1"/>
      <c r="H63" s="1"/>
      <c r="I63" s="1"/>
    </row>
    <row r="64" spans="1:9" x14ac:dyDescent="0.25">
      <c r="D64" s="1"/>
      <c r="E64" s="1"/>
      <c r="F64" s="1"/>
      <c r="G64" s="1"/>
      <c r="H64" s="1"/>
      <c r="I64" s="1"/>
    </row>
    <row r="65" spans="4:9" x14ac:dyDescent="0.25">
      <c r="D65" s="1"/>
      <c r="E65" s="1"/>
      <c r="F65" s="1"/>
      <c r="G65" s="1"/>
      <c r="H65" s="1"/>
      <c r="I65" s="1"/>
    </row>
    <row r="66" spans="4:9" x14ac:dyDescent="0.25">
      <c r="D66" s="1"/>
      <c r="E66" s="1"/>
      <c r="F66" s="1"/>
      <c r="G66" s="1"/>
      <c r="H66" s="1"/>
      <c r="I66" s="1"/>
    </row>
    <row r="67" spans="4:9" x14ac:dyDescent="0.25">
      <c r="D67" s="1"/>
      <c r="E67" s="1"/>
      <c r="F67" s="1"/>
      <c r="G67" s="1"/>
      <c r="H67" s="1"/>
      <c r="I67" s="1"/>
    </row>
  </sheetData>
  <mergeCells count="2">
    <mergeCell ref="A1:L1"/>
    <mergeCell ref="A14:L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2" sqref="C12"/>
    </sheetView>
  </sheetViews>
  <sheetFormatPr defaultRowHeight="15" x14ac:dyDescent="0.25"/>
  <cols>
    <col min="1" max="1" width="19.42578125" customWidth="1"/>
    <col min="2" max="2" width="16.7109375" customWidth="1"/>
    <col min="3" max="3" width="16.140625" customWidth="1"/>
    <col min="4" max="4" width="12.42578125" customWidth="1"/>
    <col min="5" max="5" width="11.7109375" customWidth="1"/>
    <col min="6" max="6" width="11.5703125" customWidth="1"/>
  </cols>
  <sheetData>
    <row r="1" spans="1:10" ht="16.5" thickBot="1" x14ac:dyDescent="0.3">
      <c r="A1" s="64" t="s">
        <v>41</v>
      </c>
      <c r="B1" s="65"/>
      <c r="C1" s="65"/>
      <c r="D1" s="65"/>
      <c r="E1" s="65"/>
      <c r="F1" s="65"/>
    </row>
    <row r="2" spans="1:10" ht="32.25" thickBot="1" x14ac:dyDescent="0.3">
      <c r="A2" s="66" t="s">
        <v>5</v>
      </c>
      <c r="B2" s="67" t="s">
        <v>2</v>
      </c>
      <c r="C2" s="67" t="s">
        <v>15</v>
      </c>
      <c r="D2" s="67" t="s">
        <v>6</v>
      </c>
      <c r="E2" s="67" t="s">
        <v>7</v>
      </c>
      <c r="F2" s="68" t="s">
        <v>8</v>
      </c>
      <c r="I2" s="5">
        <v>1</v>
      </c>
      <c r="J2" s="6">
        <v>80</v>
      </c>
    </row>
    <row r="3" spans="1:10" ht="15.75" x14ac:dyDescent="0.25">
      <c r="A3" s="16" t="s">
        <v>18</v>
      </c>
      <c r="B3" s="29" t="s">
        <v>33</v>
      </c>
      <c r="C3" s="21" t="s">
        <v>25</v>
      </c>
      <c r="D3" s="23">
        <v>2</v>
      </c>
      <c r="E3" s="23">
        <v>75</v>
      </c>
      <c r="F3" s="33">
        <f>SUM(E3+E4)</f>
        <v>150</v>
      </c>
      <c r="I3" s="5">
        <v>1.5</v>
      </c>
      <c r="J3" s="7">
        <v>77.5</v>
      </c>
    </row>
    <row r="4" spans="1:10" ht="16.5" thickBot="1" x14ac:dyDescent="0.3">
      <c r="A4" s="18" t="s">
        <v>38</v>
      </c>
      <c r="B4" s="28"/>
      <c r="C4" s="19" t="s">
        <v>36</v>
      </c>
      <c r="D4" s="22">
        <v>2</v>
      </c>
      <c r="E4" s="22">
        <v>75</v>
      </c>
      <c r="F4" s="35"/>
      <c r="I4" s="5">
        <v>2</v>
      </c>
      <c r="J4" s="6">
        <v>75</v>
      </c>
    </row>
    <row r="5" spans="1:10" ht="15.75" x14ac:dyDescent="0.25">
      <c r="A5" s="16" t="s">
        <v>37</v>
      </c>
      <c r="B5" s="29" t="s">
        <v>4</v>
      </c>
      <c r="C5" s="54" t="s">
        <v>36</v>
      </c>
      <c r="D5" s="56">
        <v>1</v>
      </c>
      <c r="E5" s="56">
        <v>80</v>
      </c>
      <c r="F5" s="33">
        <f>SUM(E5:E6)</f>
        <v>145</v>
      </c>
      <c r="I5" s="5">
        <v>2.5</v>
      </c>
      <c r="J5" s="7">
        <v>72.5</v>
      </c>
    </row>
    <row r="6" spans="1:10" ht="16.5" thickBot="1" x14ac:dyDescent="0.3">
      <c r="A6" s="17" t="s">
        <v>40</v>
      </c>
      <c r="B6" s="28"/>
      <c r="C6" s="55"/>
      <c r="D6" s="24">
        <v>4</v>
      </c>
      <c r="E6" s="24">
        <v>65</v>
      </c>
      <c r="F6" s="35"/>
      <c r="I6" s="5">
        <v>3</v>
      </c>
      <c r="J6" s="6">
        <v>70</v>
      </c>
    </row>
    <row r="7" spans="1:10" ht="16.5" customHeight="1" x14ac:dyDescent="0.25">
      <c r="A7" s="16" t="s">
        <v>17</v>
      </c>
      <c r="B7" s="30" t="s">
        <v>22</v>
      </c>
      <c r="C7" s="29" t="s">
        <v>25</v>
      </c>
      <c r="D7" s="23">
        <v>1</v>
      </c>
      <c r="E7" s="23">
        <v>80</v>
      </c>
      <c r="F7" s="33">
        <f>SUM(E7:E8)</f>
        <v>150</v>
      </c>
      <c r="I7" s="5">
        <v>3.5</v>
      </c>
      <c r="J7" s="7">
        <v>67.5</v>
      </c>
    </row>
    <row r="8" spans="1:10" ht="15.75" x14ac:dyDescent="0.25">
      <c r="A8" s="17" t="s">
        <v>21</v>
      </c>
      <c r="B8" s="31"/>
      <c r="C8" s="27"/>
      <c r="D8" s="58">
        <v>3</v>
      </c>
      <c r="E8" s="58">
        <v>70</v>
      </c>
      <c r="F8" s="34"/>
      <c r="I8" s="5">
        <v>4</v>
      </c>
      <c r="J8" s="6">
        <v>65</v>
      </c>
    </row>
    <row r="9" spans="1:10" ht="15.75" x14ac:dyDescent="0.25">
      <c r="A9" s="17" t="s">
        <v>34</v>
      </c>
      <c r="B9" s="31"/>
      <c r="C9" s="27"/>
      <c r="D9" s="20">
        <v>4</v>
      </c>
      <c r="E9" s="20">
        <v>65</v>
      </c>
      <c r="F9" s="34"/>
      <c r="I9" s="5">
        <v>4.5</v>
      </c>
      <c r="J9" s="7">
        <v>63.5</v>
      </c>
    </row>
    <row r="10" spans="1:10" ht="15.75" x14ac:dyDescent="0.25">
      <c r="A10" s="17" t="s">
        <v>20</v>
      </c>
      <c r="B10" s="31"/>
      <c r="C10" s="27"/>
      <c r="D10" s="57">
        <v>5</v>
      </c>
      <c r="E10" s="57">
        <v>60</v>
      </c>
      <c r="F10" s="34"/>
      <c r="I10" s="5">
        <v>5</v>
      </c>
      <c r="J10" s="6">
        <v>60</v>
      </c>
    </row>
    <row r="11" spans="1:10" ht="16.5" thickBot="1" x14ac:dyDescent="0.3">
      <c r="A11" s="18" t="s">
        <v>35</v>
      </c>
      <c r="B11" s="32"/>
      <c r="C11" s="28"/>
      <c r="D11" s="59">
        <v>6</v>
      </c>
      <c r="E11" s="59">
        <v>56</v>
      </c>
      <c r="F11" s="35"/>
      <c r="I11" s="5">
        <v>5.5</v>
      </c>
      <c r="J11" s="7">
        <v>58.5</v>
      </c>
    </row>
    <row r="12" spans="1:10" ht="32.25" thickBot="1" x14ac:dyDescent="0.3">
      <c r="A12" s="60" t="s">
        <v>39</v>
      </c>
      <c r="B12" s="62" t="s">
        <v>23</v>
      </c>
      <c r="C12" s="19" t="s">
        <v>36</v>
      </c>
      <c r="D12" s="61">
        <v>3</v>
      </c>
      <c r="E12" s="61">
        <v>70</v>
      </c>
      <c r="F12" s="63">
        <f>E12</f>
        <v>70</v>
      </c>
      <c r="I12" s="5">
        <v>6</v>
      </c>
      <c r="J12" s="6">
        <v>56</v>
      </c>
    </row>
    <row r="13" spans="1:10" ht="15.75" customHeight="1" x14ac:dyDescent="0.25">
      <c r="I13" s="5">
        <v>6.5</v>
      </c>
      <c r="J13" s="7">
        <v>54.5</v>
      </c>
    </row>
    <row r="14" spans="1:10" ht="15.75" x14ac:dyDescent="0.25">
      <c r="I14" s="5">
        <v>7</v>
      </c>
      <c r="J14" s="6">
        <v>52</v>
      </c>
    </row>
    <row r="15" spans="1:10" ht="15.75" x14ac:dyDescent="0.25">
      <c r="I15" s="5">
        <v>7.5</v>
      </c>
      <c r="J15" s="7">
        <v>50</v>
      </c>
    </row>
    <row r="16" spans="1:10" ht="15.75" x14ac:dyDescent="0.25">
      <c r="I16" s="5">
        <v>8</v>
      </c>
      <c r="J16" s="6">
        <v>48</v>
      </c>
    </row>
    <row r="17" spans="9:10" ht="15.75" x14ac:dyDescent="0.25">
      <c r="I17" s="5">
        <v>8.5</v>
      </c>
      <c r="J17" s="7">
        <v>46.5</v>
      </c>
    </row>
    <row r="18" spans="9:10" ht="15.75" x14ac:dyDescent="0.25">
      <c r="I18" s="5">
        <v>9</v>
      </c>
      <c r="J18" s="6">
        <v>45</v>
      </c>
    </row>
    <row r="19" spans="9:10" ht="15.75" x14ac:dyDescent="0.25">
      <c r="I19" s="5">
        <v>9.5</v>
      </c>
      <c r="J19" s="7">
        <v>43.5</v>
      </c>
    </row>
    <row r="20" spans="9:10" ht="15.75" x14ac:dyDescent="0.25">
      <c r="I20" s="5">
        <v>10</v>
      </c>
      <c r="J20" s="6">
        <v>42</v>
      </c>
    </row>
    <row r="21" spans="9:10" ht="15.75" x14ac:dyDescent="0.25">
      <c r="I21" s="5">
        <v>10.5</v>
      </c>
      <c r="J21" s="7">
        <v>41</v>
      </c>
    </row>
    <row r="22" spans="9:10" ht="15.75" x14ac:dyDescent="0.25">
      <c r="I22" s="5">
        <v>11</v>
      </c>
      <c r="J22" s="6">
        <v>40</v>
      </c>
    </row>
    <row r="23" spans="9:10" ht="15.75" x14ac:dyDescent="0.25">
      <c r="I23" s="5">
        <v>11.5</v>
      </c>
      <c r="J23" s="7">
        <v>39</v>
      </c>
    </row>
    <row r="24" spans="9:10" ht="15.75" x14ac:dyDescent="0.25">
      <c r="I24" s="5">
        <v>12</v>
      </c>
      <c r="J24" s="6">
        <v>38</v>
      </c>
    </row>
    <row r="25" spans="9:10" ht="15.75" x14ac:dyDescent="0.25">
      <c r="I25" s="5">
        <v>12.5</v>
      </c>
      <c r="J25" s="7">
        <v>37</v>
      </c>
    </row>
    <row r="26" spans="9:10" ht="15.75" x14ac:dyDescent="0.25">
      <c r="I26" s="5">
        <v>13</v>
      </c>
      <c r="J26" s="6">
        <v>36</v>
      </c>
    </row>
    <row r="27" spans="9:10" ht="15.75" x14ac:dyDescent="0.25">
      <c r="I27" s="5">
        <v>13.5</v>
      </c>
      <c r="J27" s="7">
        <v>35</v>
      </c>
    </row>
    <row r="28" spans="9:10" ht="15.75" x14ac:dyDescent="0.25">
      <c r="I28" s="5">
        <v>14</v>
      </c>
      <c r="J28" s="6">
        <v>34</v>
      </c>
    </row>
    <row r="29" spans="9:10" ht="15.75" x14ac:dyDescent="0.25">
      <c r="I29" s="5">
        <v>14.5</v>
      </c>
      <c r="J29" s="7">
        <v>32.5</v>
      </c>
    </row>
    <row r="30" spans="9:10" ht="15.75" x14ac:dyDescent="0.25">
      <c r="I30" s="5">
        <v>15</v>
      </c>
      <c r="J30" s="6">
        <v>31</v>
      </c>
    </row>
    <row r="31" spans="9:10" ht="15.75" x14ac:dyDescent="0.25">
      <c r="I31" s="5">
        <v>15.5</v>
      </c>
      <c r="J31" s="7">
        <v>30</v>
      </c>
    </row>
    <row r="32" spans="9:10" ht="15.75" x14ac:dyDescent="0.25">
      <c r="I32" s="5">
        <v>16</v>
      </c>
      <c r="J32" s="6">
        <v>29</v>
      </c>
    </row>
    <row r="33" spans="9:10" ht="15.75" x14ac:dyDescent="0.25">
      <c r="I33" s="5">
        <v>16.5</v>
      </c>
      <c r="J33" s="7">
        <v>28</v>
      </c>
    </row>
    <row r="34" spans="9:10" ht="15.75" x14ac:dyDescent="0.25">
      <c r="I34" s="5">
        <v>17</v>
      </c>
      <c r="J34" s="6">
        <v>27</v>
      </c>
    </row>
    <row r="35" spans="9:10" ht="15.75" x14ac:dyDescent="0.25">
      <c r="I35" s="5">
        <v>17.5</v>
      </c>
      <c r="J35" s="7">
        <v>26</v>
      </c>
    </row>
    <row r="36" spans="9:10" ht="15.75" x14ac:dyDescent="0.25">
      <c r="I36" s="5">
        <v>18</v>
      </c>
      <c r="J36" s="6">
        <v>25</v>
      </c>
    </row>
    <row r="37" spans="9:10" ht="15.75" x14ac:dyDescent="0.25">
      <c r="I37" s="5">
        <v>18.5</v>
      </c>
      <c r="J37" s="7">
        <v>24</v>
      </c>
    </row>
    <row r="38" spans="9:10" ht="15.75" x14ac:dyDescent="0.25">
      <c r="I38" s="5">
        <v>19</v>
      </c>
      <c r="J38" s="6">
        <v>23</v>
      </c>
    </row>
    <row r="39" spans="9:10" ht="15.75" x14ac:dyDescent="0.25">
      <c r="I39" s="5">
        <v>19.5</v>
      </c>
      <c r="J39" s="7">
        <v>22</v>
      </c>
    </row>
    <row r="40" spans="9:10" ht="15.75" x14ac:dyDescent="0.25">
      <c r="I40" s="5">
        <v>20</v>
      </c>
      <c r="J40" s="6">
        <v>21</v>
      </c>
    </row>
    <row r="41" spans="9:10" ht="15.75" x14ac:dyDescent="0.25">
      <c r="I41" s="5">
        <v>20.5</v>
      </c>
      <c r="J41" s="6">
        <v>20</v>
      </c>
    </row>
    <row r="42" spans="9:10" ht="15.75" x14ac:dyDescent="0.25">
      <c r="I42" s="5">
        <v>21</v>
      </c>
      <c r="J42" s="6">
        <v>19</v>
      </c>
    </row>
    <row r="43" spans="9:10" ht="15.75" x14ac:dyDescent="0.25">
      <c r="I43" s="5">
        <v>21.5</v>
      </c>
      <c r="J43" s="6">
        <v>18</v>
      </c>
    </row>
    <row r="44" spans="9:10" ht="15.75" x14ac:dyDescent="0.25">
      <c r="I44" s="5">
        <v>22</v>
      </c>
      <c r="J44" s="6">
        <v>17</v>
      </c>
    </row>
    <row r="45" spans="9:10" ht="15.75" x14ac:dyDescent="0.25">
      <c r="I45" s="5">
        <v>22.5</v>
      </c>
      <c r="J45" s="6">
        <v>16</v>
      </c>
    </row>
    <row r="46" spans="9:10" ht="15.75" x14ac:dyDescent="0.25">
      <c r="I46" s="5">
        <v>23</v>
      </c>
      <c r="J46" s="6">
        <v>15</v>
      </c>
    </row>
    <row r="47" spans="9:10" ht="15.75" x14ac:dyDescent="0.25">
      <c r="I47" s="5">
        <v>23.5</v>
      </c>
      <c r="J47" s="7">
        <v>14</v>
      </c>
    </row>
    <row r="48" spans="9:10" ht="15.75" x14ac:dyDescent="0.25">
      <c r="I48" s="5">
        <v>24</v>
      </c>
      <c r="J48" s="6">
        <v>13</v>
      </c>
    </row>
    <row r="49" spans="9:10" ht="15.75" x14ac:dyDescent="0.25">
      <c r="I49" s="5">
        <v>24.5</v>
      </c>
      <c r="J49" s="7">
        <v>12</v>
      </c>
    </row>
    <row r="50" spans="9:10" ht="15.75" x14ac:dyDescent="0.25">
      <c r="I50" s="5">
        <v>25</v>
      </c>
      <c r="J50" s="6">
        <v>11</v>
      </c>
    </row>
    <row r="51" spans="9:10" ht="15.75" x14ac:dyDescent="0.25">
      <c r="I51" s="5">
        <v>25.5</v>
      </c>
      <c r="J51" s="7">
        <v>10</v>
      </c>
    </row>
    <row r="52" spans="9:10" ht="15.75" x14ac:dyDescent="0.25">
      <c r="I52" s="5">
        <v>26</v>
      </c>
      <c r="J52" s="6">
        <v>9</v>
      </c>
    </row>
    <row r="53" spans="9:10" ht="15.75" x14ac:dyDescent="0.25">
      <c r="I53" s="5">
        <v>26.5</v>
      </c>
      <c r="J53" s="7">
        <v>8</v>
      </c>
    </row>
    <row r="54" spans="9:10" ht="15.75" x14ac:dyDescent="0.25">
      <c r="I54" s="5">
        <v>27</v>
      </c>
      <c r="J54" s="6">
        <v>7</v>
      </c>
    </row>
    <row r="55" spans="9:10" ht="15.75" x14ac:dyDescent="0.25">
      <c r="I55" s="5">
        <v>27.5</v>
      </c>
      <c r="J55" s="7">
        <v>6</v>
      </c>
    </row>
    <row r="56" spans="9:10" ht="15.75" x14ac:dyDescent="0.25">
      <c r="I56" s="5">
        <v>28</v>
      </c>
      <c r="J56" s="6">
        <v>5</v>
      </c>
    </row>
    <row r="57" spans="9:10" ht="15.75" x14ac:dyDescent="0.25">
      <c r="I57" s="5">
        <v>28.5</v>
      </c>
      <c r="J57" s="7">
        <v>4</v>
      </c>
    </row>
    <row r="58" spans="9:10" ht="15.75" x14ac:dyDescent="0.25">
      <c r="I58" s="5">
        <v>29</v>
      </c>
      <c r="J58" s="6">
        <v>3</v>
      </c>
    </row>
    <row r="59" spans="9:10" ht="15.75" x14ac:dyDescent="0.25">
      <c r="I59" s="5">
        <v>29.5</v>
      </c>
      <c r="J59" s="7">
        <v>2</v>
      </c>
    </row>
    <row r="60" spans="9:10" ht="15.75" x14ac:dyDescent="0.25">
      <c r="I60" s="5">
        <v>30</v>
      </c>
      <c r="J60" s="6">
        <v>1</v>
      </c>
    </row>
    <row r="61" spans="9:10" ht="15.75" x14ac:dyDescent="0.25">
      <c r="I61" s="5">
        <v>30.5</v>
      </c>
      <c r="J61" s="6">
        <v>0.5</v>
      </c>
    </row>
  </sheetData>
  <mergeCells count="9">
    <mergeCell ref="A1:F1"/>
    <mergeCell ref="B3:B4"/>
    <mergeCell ref="F3:F4"/>
    <mergeCell ref="B5:B6"/>
    <mergeCell ref="F5:F6"/>
    <mergeCell ref="C5:C6"/>
    <mergeCell ref="C7:C11"/>
    <mergeCell ref="B7:B11"/>
    <mergeCell ref="F7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22" sqref="B22"/>
    </sheetView>
  </sheetViews>
  <sheetFormatPr defaultRowHeight="15" x14ac:dyDescent="0.25"/>
  <cols>
    <col min="1" max="1" width="29.42578125" customWidth="1"/>
  </cols>
  <sheetData>
    <row r="1" spans="1:4" x14ac:dyDescent="0.25">
      <c r="A1" s="36" t="s">
        <v>9</v>
      </c>
      <c r="B1" s="36"/>
      <c r="C1" s="36"/>
      <c r="D1" s="36"/>
    </row>
    <row r="2" spans="1:4" ht="30" customHeight="1" x14ac:dyDescent="0.25">
      <c r="A2" s="37" t="s">
        <v>24</v>
      </c>
      <c r="B2" s="38"/>
      <c r="C2" s="38"/>
      <c r="D2" s="38"/>
    </row>
    <row r="3" spans="1:4" x14ac:dyDescent="0.25">
      <c r="A3" s="39" t="s">
        <v>10</v>
      </c>
      <c r="B3" s="40"/>
      <c r="C3" s="40"/>
      <c r="D3" s="40"/>
    </row>
    <row r="4" spans="1:4" x14ac:dyDescent="0.25">
      <c r="A4" s="9"/>
      <c r="B4" s="10"/>
      <c r="C4" s="10"/>
      <c r="D4" s="10"/>
    </row>
    <row r="5" spans="1:4" x14ac:dyDescent="0.25">
      <c r="A5" s="41" t="s">
        <v>42</v>
      </c>
      <c r="B5" s="42"/>
      <c r="C5" s="42"/>
      <c r="D5" s="42"/>
    </row>
    <row r="6" spans="1:4" x14ac:dyDescent="0.25">
      <c r="A6" s="9"/>
      <c r="B6" s="9"/>
      <c r="C6" s="9"/>
      <c r="D6" s="9"/>
    </row>
    <row r="7" spans="1:4" x14ac:dyDescent="0.25">
      <c r="A7" s="9"/>
      <c r="B7" s="9"/>
      <c r="C7" s="9"/>
      <c r="D7" s="9"/>
    </row>
    <row r="8" spans="1:4" x14ac:dyDescent="0.25">
      <c r="A8" s="11" t="s">
        <v>11</v>
      </c>
      <c r="B8" s="12" t="s">
        <v>1</v>
      </c>
      <c r="C8" s="12" t="s">
        <v>12</v>
      </c>
      <c r="D8" s="12" t="s">
        <v>13</v>
      </c>
    </row>
    <row r="9" spans="1:4" ht="15.75" customHeight="1" x14ac:dyDescent="0.25">
      <c r="A9" s="13" t="s">
        <v>33</v>
      </c>
      <c r="B9" s="8">
        <v>150</v>
      </c>
      <c r="C9" s="14">
        <v>1.5</v>
      </c>
      <c r="D9" s="3">
        <v>77.5</v>
      </c>
    </row>
    <row r="10" spans="1:4" ht="15.75" customHeight="1" x14ac:dyDescent="0.25">
      <c r="A10" s="13" t="s">
        <v>22</v>
      </c>
      <c r="B10" s="8">
        <v>150</v>
      </c>
      <c r="C10" s="14">
        <v>1.5</v>
      </c>
      <c r="D10" s="3">
        <v>77.5</v>
      </c>
    </row>
    <row r="11" spans="1:4" ht="17.25" customHeight="1" x14ac:dyDescent="0.25">
      <c r="A11" s="13" t="s">
        <v>3</v>
      </c>
      <c r="B11" s="8">
        <v>145</v>
      </c>
      <c r="C11" s="14">
        <v>3</v>
      </c>
      <c r="D11" s="3">
        <v>70</v>
      </c>
    </row>
    <row r="12" spans="1:4" ht="15.75" customHeight="1" x14ac:dyDescent="0.25">
      <c r="A12" s="13" t="s">
        <v>23</v>
      </c>
      <c r="B12" s="8">
        <v>70</v>
      </c>
      <c r="C12" s="14">
        <v>4</v>
      </c>
      <c r="D12" s="3">
        <v>65</v>
      </c>
    </row>
  </sheetData>
  <sortState ref="A23:B32">
    <sortCondition descending="1" ref="B23:B32"/>
  </sortState>
  <mergeCells count="4">
    <mergeCell ref="A1:D1"/>
    <mergeCell ref="A2:D2"/>
    <mergeCell ref="A3:D3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по Фестивалю</vt:lpstr>
      <vt:lpstr>В зачет Спартакиады</vt:lpstr>
      <vt:lpstr>Итоговый протокол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2017-12-11T09:03:37Z</dcterms:modified>
</cp:coreProperties>
</file>